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3"/>
  <workbookPr/>
  <mc:AlternateContent xmlns:mc="http://schemas.openxmlformats.org/markup-compatibility/2006">
    <mc:Choice Requires="x15">
      <x15ac:absPath xmlns:x15ac="http://schemas.microsoft.com/office/spreadsheetml/2010/11/ac" url="/Users/apple/Desktop/"/>
    </mc:Choice>
  </mc:AlternateContent>
  <xr:revisionPtr revIDLastSave="0" documentId="13_ncr:1_{95312D14-2E8D-0542-99D0-A6107913F384}" xr6:coauthVersionLast="47" xr6:coauthVersionMax="47" xr10:uidLastSave="{00000000-0000-0000-0000-000000000000}"/>
  <bookViews>
    <workbookView xWindow="0" yWindow="500" windowWidth="21820" windowHeight="13900" xr2:uid="{00000000-000D-0000-FFFF-FFFF00000000}"/>
  </bookViews>
  <sheets>
    <sheet name="DOKTORA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4" i="2" l="1"/>
  <c r="N14" i="2"/>
  <c r="L14" i="2"/>
  <c r="M14" i="2"/>
  <c r="F29" i="2"/>
  <c r="G29" i="2"/>
  <c r="E29" i="2"/>
  <c r="H29" i="2"/>
  <c r="E21" i="2" l="1"/>
  <c r="F21" i="2"/>
  <c r="H54" i="2"/>
  <c r="G54" i="2"/>
  <c r="F54" i="2"/>
  <c r="E54" i="2"/>
  <c r="H49" i="2"/>
  <c r="G49" i="2"/>
  <c r="F49" i="2"/>
  <c r="E49" i="2"/>
  <c r="H44" i="2"/>
  <c r="G44" i="2"/>
  <c r="F44" i="2"/>
  <c r="E44" i="2"/>
  <c r="H39" i="2"/>
  <c r="G39" i="2"/>
  <c r="F39" i="2"/>
  <c r="E39" i="2"/>
  <c r="H34" i="2"/>
  <c r="G34" i="2"/>
  <c r="F34" i="2"/>
  <c r="E34" i="2"/>
  <c r="H21" i="2"/>
  <c r="G21" i="2"/>
  <c r="H11" i="2"/>
  <c r="G11" i="2"/>
  <c r="F11" i="2"/>
  <c r="E11" i="2"/>
  <c r="F56" i="2" l="1"/>
  <c r="E56" i="2"/>
  <c r="G56" i="2"/>
  <c r="H56" i="2"/>
</calcChain>
</file>

<file path=xl/sharedStrings.xml><?xml version="1.0" encoding="utf-8"?>
<sst xmlns="http://schemas.openxmlformats.org/spreadsheetml/2006/main" count="152" uniqueCount="70">
  <si>
    <t>GÜZ/BAHAR 1. YARIYIL</t>
  </si>
  <si>
    <r>
      <t xml:space="preserve">SEÇMELİ DERS HAVUZU </t>
    </r>
    <r>
      <rPr>
        <b/>
        <sz val="10"/>
        <color rgb="FF7030A0"/>
        <rFont val="Calibri"/>
        <family val="2"/>
        <charset val="162"/>
        <scheme val="minor"/>
      </rPr>
      <t>(SDH)</t>
    </r>
  </si>
  <si>
    <t>Dersin Kodu</t>
  </si>
  <si>
    <t>Z/S</t>
  </si>
  <si>
    <t>Dersin Adı</t>
  </si>
  <si>
    <t>T</t>
  </si>
  <si>
    <t>U</t>
  </si>
  <si>
    <t>K</t>
  </si>
  <si>
    <t>AKTS</t>
  </si>
  <si>
    <t>KPD 101</t>
  </si>
  <si>
    <t>Z</t>
  </si>
  <si>
    <t>Araştırma Yöntemleri I</t>
  </si>
  <si>
    <t>KPD 111</t>
  </si>
  <si>
    <t>Psikopatoloji Kuram ve Tanı</t>
  </si>
  <si>
    <t>KPD 131</t>
  </si>
  <si>
    <t>Klinik Felsefe I</t>
  </si>
  <si>
    <t>KPD203</t>
  </si>
  <si>
    <t>İçsel Aile Sistemleri Terapisi</t>
  </si>
  <si>
    <t>S</t>
  </si>
  <si>
    <r>
      <t>Seçmeli Ders (</t>
    </r>
    <r>
      <rPr>
        <b/>
        <sz val="10"/>
        <color rgb="FF7030A0"/>
        <rFont val="Calibri"/>
        <family val="2"/>
        <charset val="162"/>
        <scheme val="minor"/>
      </rPr>
      <t>SDH</t>
    </r>
    <r>
      <rPr>
        <sz val="10"/>
        <color theme="1"/>
        <rFont val="Calibri"/>
        <family val="2"/>
        <charset val="162"/>
        <scheme val="minor"/>
      </rPr>
      <t>'dan seçilecek)</t>
    </r>
  </si>
  <si>
    <t>KPD204</t>
  </si>
  <si>
    <t>Bilişsel Davranışçı Terapilerde Tanı ve Tedavi</t>
  </si>
  <si>
    <t>KPD205</t>
  </si>
  <si>
    <t>Bilişsel Davranışçı Terapilerde Güncel Gelişmeler</t>
  </si>
  <si>
    <t>T  O P L A M</t>
  </si>
  <si>
    <t>KPD206</t>
  </si>
  <si>
    <t>Yapısal Eşitlik Modellemesinde Teoriden Pratiğe</t>
  </si>
  <si>
    <t>KPD209</t>
  </si>
  <si>
    <t>Değer Felsefesi ve Etik</t>
  </si>
  <si>
    <t>KPD212</t>
  </si>
  <si>
    <t>İnsan Bilimlerinde Bilgi, Anlam ve Yöntem Sorunları</t>
  </si>
  <si>
    <t>GÜZ/BAHAR 2. YARIYIL</t>
  </si>
  <si>
    <t>T o p l a m</t>
  </si>
  <si>
    <t>KPD 102</t>
  </si>
  <si>
    <t>Araştırma Yöntemleri II</t>
  </si>
  <si>
    <t>KPD 132</t>
  </si>
  <si>
    <t xml:space="preserve">Klinik Felsefe II </t>
  </si>
  <si>
    <t>KPD 301</t>
  </si>
  <si>
    <t>Süpervizyon I</t>
  </si>
  <si>
    <t xml:space="preserve"> </t>
  </si>
  <si>
    <t>GÜZ/BAHAR 3. YARIYIL</t>
  </si>
  <si>
    <t>KPD302</t>
  </si>
  <si>
    <t>Süpervizyon II</t>
  </si>
  <si>
    <t>KPD303</t>
  </si>
  <si>
    <t>Süpervizyon III</t>
  </si>
  <si>
    <t>KPD133</t>
  </si>
  <si>
    <t xml:space="preserve">Klinik Felsefe III  </t>
  </si>
  <si>
    <t>KPD311</t>
  </si>
  <si>
    <t>Seminer</t>
  </si>
  <si>
    <t>GÜZ/BAHAR 4. YARIYIL</t>
  </si>
  <si>
    <t>KPD401</t>
  </si>
  <si>
    <t>Yeterlilik Sınavı</t>
  </si>
  <si>
    <t>GÜZ/BAHAR 5. YARIYIL</t>
  </si>
  <si>
    <t>KPD402</t>
  </si>
  <si>
    <t>Tez Önerisi</t>
  </si>
  <si>
    <t>GÜZ/BAHAR 6. YARIYIL</t>
  </si>
  <si>
    <t>KPD411</t>
  </si>
  <si>
    <t>Tez Çalışması I</t>
  </si>
  <si>
    <t>GÜZ/BAHAR 7. YARIYIL</t>
  </si>
  <si>
    <t>KPD412</t>
  </si>
  <si>
    <t>Tez Çalışması II</t>
  </si>
  <si>
    <t>GÜZ/BAHAR 8. YARIYIL</t>
  </si>
  <si>
    <t>KPD413</t>
  </si>
  <si>
    <t>Tez Çalışması III</t>
  </si>
  <si>
    <t>G E N E L   T  O P L A M</t>
  </si>
  <si>
    <t>KPD210</t>
  </si>
  <si>
    <t>Sistemik Psikoterapi I</t>
  </si>
  <si>
    <t>KDP211</t>
  </si>
  <si>
    <t>Sistemik Psikoterapi II</t>
  </si>
  <si>
    <t>KlLİNİK PSİKOLOJİ ANABİLİM DALI DOKTORA PROGRAMI MÜFREDATI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</si>
</sst>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62"/>
      <scheme val="minor"/>
    </font>
    <font>
      <b/>
      <sz val="10"/>
      <color rgb="FF7030A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4" borderId="1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3" fillId="6" borderId="23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vertical="center"/>
    </xf>
    <xf numFmtId="0" fontId="2" fillId="4" borderId="25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vertical="center"/>
    </xf>
    <xf numFmtId="0" fontId="1" fillId="5" borderId="16" xfId="0" applyFont="1" applyFill="1" applyBorder="1" applyAlignment="1">
      <alignment horizontal="center" vertical="center" wrapText="1"/>
    </xf>
    <xf numFmtId="0" fontId="1" fillId="5" borderId="17" xfId="0" applyFont="1" applyFill="1" applyBorder="1" applyAlignment="1">
      <alignment horizontal="center" vertical="center" wrapText="1"/>
    </xf>
    <xf numFmtId="0" fontId="1" fillId="5" borderId="1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right" vertical="center"/>
    </xf>
    <xf numFmtId="0" fontId="3" fillId="4" borderId="21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/>
    </xf>
    <xf numFmtId="0" fontId="3" fillId="2" borderId="13" xfId="0" applyFont="1" applyFill="1" applyBorder="1" applyAlignment="1">
      <alignment horizontal="right" vertical="center"/>
    </xf>
    <xf numFmtId="0" fontId="3" fillId="2" borderId="14" xfId="0" applyFont="1" applyFill="1" applyBorder="1" applyAlignment="1">
      <alignment horizontal="right" vertical="center"/>
    </xf>
    <xf numFmtId="0" fontId="3" fillId="2" borderId="15" xfId="0" applyFont="1" applyFill="1" applyBorder="1" applyAlignment="1">
      <alignment horizontal="right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BF1E7"/>
      <color rgb="FFEFFCFF"/>
      <color rgb="FFFDF1F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56"/>
  <sheetViews>
    <sheetView showGridLines="0" tabSelected="1" workbookViewId="0">
      <selection activeCell="K23" sqref="K23"/>
    </sheetView>
  </sheetViews>
  <sheetFormatPr baseColWidth="10" defaultColWidth="9.1640625" defaultRowHeight="14.25" customHeight="1" x14ac:dyDescent="0.2"/>
  <cols>
    <col min="1" max="1" width="3.5" style="17" customWidth="1"/>
    <col min="2" max="2" width="11.6640625" style="17" bestFit="1" customWidth="1"/>
    <col min="3" max="3" width="3.83203125" style="17" bestFit="1" customWidth="1"/>
    <col min="4" max="4" width="60.5" style="17" bestFit="1" customWidth="1"/>
    <col min="5" max="5" width="3.33203125" style="17" bestFit="1" customWidth="1"/>
    <col min="6" max="6" width="2.5" style="17" bestFit="1" customWidth="1"/>
    <col min="7" max="7" width="3.33203125" style="17" bestFit="1" customWidth="1"/>
    <col min="8" max="8" width="5.5" style="17" bestFit="1" customWidth="1"/>
    <col min="9" max="9" width="2.83203125" style="17" customWidth="1"/>
    <col min="10" max="10" width="10.5" style="17" bestFit="1" customWidth="1"/>
    <col min="11" max="11" width="60.5" style="17" bestFit="1" customWidth="1"/>
    <col min="12" max="12" width="3" style="17" bestFit="1" customWidth="1"/>
    <col min="13" max="13" width="2.5" style="17" bestFit="1" customWidth="1"/>
    <col min="14" max="14" width="3" style="17" bestFit="1" customWidth="1"/>
    <col min="15" max="15" width="5.5" style="17" bestFit="1" customWidth="1"/>
    <col min="16" max="16384" width="9.1640625" style="17"/>
  </cols>
  <sheetData>
    <row r="1" spans="2:15" ht="14.25" customHeight="1" thickBot="1" x14ac:dyDescent="0.25"/>
    <row r="2" spans="2:15" ht="14.25" customHeight="1" thickBot="1" x14ac:dyDescent="0.25">
      <c r="B2" s="30" t="s">
        <v>69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2"/>
    </row>
    <row r="3" spans="2:15" ht="14.25" customHeight="1" thickBot="1" x14ac:dyDescent="0.25"/>
    <row r="4" spans="2:15" ht="14.25" customHeight="1" x14ac:dyDescent="0.2">
      <c r="B4" s="33" t="s">
        <v>0</v>
      </c>
      <c r="C4" s="34"/>
      <c r="D4" s="34"/>
      <c r="E4" s="34"/>
      <c r="F4" s="34"/>
      <c r="G4" s="34"/>
      <c r="H4" s="35"/>
      <c r="J4" s="40" t="s">
        <v>1</v>
      </c>
      <c r="K4" s="41"/>
      <c r="L4" s="41"/>
      <c r="M4" s="41"/>
      <c r="N4" s="41"/>
      <c r="O4" s="42"/>
    </row>
    <row r="5" spans="2:15" ht="14.25" customHeight="1" x14ac:dyDescent="0.2">
      <c r="B5" s="2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4" t="s">
        <v>8</v>
      </c>
      <c r="J5" s="2" t="s">
        <v>2</v>
      </c>
      <c r="K5" s="5" t="s">
        <v>4</v>
      </c>
      <c r="L5" s="3" t="s">
        <v>5</v>
      </c>
      <c r="M5" s="3" t="s">
        <v>6</v>
      </c>
      <c r="N5" s="3" t="s">
        <v>7</v>
      </c>
      <c r="O5" s="4" t="s">
        <v>8</v>
      </c>
    </row>
    <row r="6" spans="2:15" ht="14.25" customHeight="1" x14ac:dyDescent="0.2">
      <c r="B6" s="6" t="s">
        <v>9</v>
      </c>
      <c r="C6" s="7" t="s">
        <v>10</v>
      </c>
      <c r="D6" s="1" t="s">
        <v>11</v>
      </c>
      <c r="E6" s="7">
        <v>3</v>
      </c>
      <c r="F6" s="7">
        <v>0</v>
      </c>
      <c r="G6" s="7">
        <v>3</v>
      </c>
      <c r="H6" s="8">
        <v>7</v>
      </c>
      <c r="J6" s="6" t="s">
        <v>65</v>
      </c>
      <c r="K6" s="1" t="s">
        <v>66</v>
      </c>
      <c r="L6" s="7">
        <v>3</v>
      </c>
      <c r="M6" s="7">
        <v>0</v>
      </c>
      <c r="N6" s="7">
        <v>3</v>
      </c>
      <c r="O6" s="8">
        <v>6</v>
      </c>
    </row>
    <row r="7" spans="2:15" ht="14.25" customHeight="1" x14ac:dyDescent="0.2">
      <c r="B7" s="6" t="s">
        <v>12</v>
      </c>
      <c r="C7" s="7" t="s">
        <v>10</v>
      </c>
      <c r="D7" s="1" t="s">
        <v>13</v>
      </c>
      <c r="E7" s="7">
        <v>3</v>
      </c>
      <c r="F7" s="7">
        <v>0</v>
      </c>
      <c r="G7" s="7">
        <v>3</v>
      </c>
      <c r="H7" s="8">
        <v>6</v>
      </c>
      <c r="J7" s="6" t="s">
        <v>67</v>
      </c>
      <c r="K7" s="1" t="s">
        <v>68</v>
      </c>
      <c r="L7" s="7">
        <v>3</v>
      </c>
      <c r="M7" s="7">
        <v>0</v>
      </c>
      <c r="N7" s="7">
        <v>3</v>
      </c>
      <c r="O7" s="8">
        <v>6</v>
      </c>
    </row>
    <row r="8" spans="2:15" ht="14.25" customHeight="1" x14ac:dyDescent="0.2">
      <c r="B8" s="6" t="s">
        <v>14</v>
      </c>
      <c r="C8" s="7" t="s">
        <v>10</v>
      </c>
      <c r="D8" s="1" t="s">
        <v>15</v>
      </c>
      <c r="E8" s="7">
        <v>3</v>
      </c>
      <c r="F8" s="7">
        <v>0</v>
      </c>
      <c r="G8" s="7">
        <v>3</v>
      </c>
      <c r="H8" s="8">
        <v>6</v>
      </c>
      <c r="J8" s="6" t="s">
        <v>16</v>
      </c>
      <c r="K8" s="1" t="s">
        <v>17</v>
      </c>
      <c r="L8" s="7">
        <v>3</v>
      </c>
      <c r="M8" s="7">
        <v>0</v>
      </c>
      <c r="N8" s="7">
        <v>3</v>
      </c>
      <c r="O8" s="8">
        <v>6</v>
      </c>
    </row>
    <row r="9" spans="2:15" ht="14.25" customHeight="1" x14ac:dyDescent="0.2">
      <c r="B9" s="6"/>
      <c r="C9" s="7" t="s">
        <v>18</v>
      </c>
      <c r="D9" s="1" t="s">
        <v>19</v>
      </c>
      <c r="E9" s="7">
        <v>3</v>
      </c>
      <c r="F9" s="7">
        <v>0</v>
      </c>
      <c r="G9" s="7">
        <v>3</v>
      </c>
      <c r="H9" s="8">
        <v>6</v>
      </c>
      <c r="J9" s="6" t="s">
        <v>20</v>
      </c>
      <c r="K9" s="1" t="s">
        <v>21</v>
      </c>
      <c r="L9" s="7">
        <v>3</v>
      </c>
      <c r="M9" s="7">
        <v>0</v>
      </c>
      <c r="N9" s="7">
        <v>3</v>
      </c>
      <c r="O9" s="8">
        <v>6</v>
      </c>
    </row>
    <row r="10" spans="2:15" ht="14.25" customHeight="1" x14ac:dyDescent="0.2">
      <c r="B10" s="6"/>
      <c r="C10" s="7" t="s">
        <v>18</v>
      </c>
      <c r="D10" s="1" t="s">
        <v>19</v>
      </c>
      <c r="E10" s="7">
        <v>3</v>
      </c>
      <c r="F10" s="7">
        <v>0</v>
      </c>
      <c r="G10" s="7">
        <v>3</v>
      </c>
      <c r="H10" s="8">
        <v>6</v>
      </c>
      <c r="J10" s="18" t="s">
        <v>22</v>
      </c>
      <c r="K10" s="19" t="s">
        <v>23</v>
      </c>
      <c r="L10" s="7">
        <v>3</v>
      </c>
      <c r="M10" s="7">
        <v>0</v>
      </c>
      <c r="N10" s="7">
        <v>3</v>
      </c>
      <c r="O10" s="8">
        <v>6</v>
      </c>
    </row>
    <row r="11" spans="2:15" ht="14.25" customHeight="1" thickBot="1" x14ac:dyDescent="0.25">
      <c r="B11" s="36" t="s">
        <v>24</v>
      </c>
      <c r="C11" s="37"/>
      <c r="D11" s="37"/>
      <c r="E11" s="20">
        <f>SUM(E6:E10)</f>
        <v>15</v>
      </c>
      <c r="F11" s="20">
        <f>SUM(F6:F10)</f>
        <v>0</v>
      </c>
      <c r="G11" s="20">
        <f>SUM(G6:G10)</f>
        <v>15</v>
      </c>
      <c r="H11" s="21">
        <f>SUM(H6:H10)</f>
        <v>31</v>
      </c>
      <c r="J11" s="18" t="s">
        <v>25</v>
      </c>
      <c r="K11" s="19" t="s">
        <v>26</v>
      </c>
      <c r="L11" s="7">
        <v>3</v>
      </c>
      <c r="M11" s="7">
        <v>0</v>
      </c>
      <c r="N11" s="7">
        <v>3</v>
      </c>
      <c r="O11" s="8">
        <v>6</v>
      </c>
    </row>
    <row r="12" spans="2:15" ht="14.25" customHeight="1" thickBot="1" x14ac:dyDescent="0.25">
      <c r="J12" s="28" t="s">
        <v>27</v>
      </c>
      <c r="K12" s="29" t="s">
        <v>28</v>
      </c>
      <c r="L12" s="23">
        <v>3</v>
      </c>
      <c r="M12" s="23">
        <v>0</v>
      </c>
      <c r="N12" s="23">
        <v>3</v>
      </c>
      <c r="O12" s="24">
        <v>6</v>
      </c>
    </row>
    <row r="13" spans="2:15" ht="14.25" customHeight="1" x14ac:dyDescent="0.2">
      <c r="J13" s="26" t="s">
        <v>29</v>
      </c>
      <c r="K13" s="27" t="s">
        <v>30</v>
      </c>
      <c r="L13" s="23">
        <v>3</v>
      </c>
      <c r="M13" s="23">
        <v>0</v>
      </c>
      <c r="N13" s="23">
        <v>3</v>
      </c>
      <c r="O13" s="24">
        <v>6</v>
      </c>
    </row>
    <row r="14" spans="2:15" ht="14.25" customHeight="1" thickBot="1" x14ac:dyDescent="0.25">
      <c r="B14" s="33" t="s">
        <v>31</v>
      </c>
      <c r="C14" s="34"/>
      <c r="D14" s="34"/>
      <c r="E14" s="34"/>
      <c r="F14" s="34"/>
      <c r="G14" s="34"/>
      <c r="H14" s="35"/>
      <c r="J14" s="38" t="s">
        <v>32</v>
      </c>
      <c r="K14" s="39"/>
      <c r="L14" s="25">
        <f>SUM(L6:L13)</f>
        <v>24</v>
      </c>
      <c r="M14" s="25">
        <f>SUM(M6:M12)</f>
        <v>0</v>
      </c>
      <c r="N14" s="25">
        <f>SUM(N6:N13)</f>
        <v>24</v>
      </c>
      <c r="O14" s="25">
        <f>SUM(O6:O13)</f>
        <v>48</v>
      </c>
    </row>
    <row r="15" spans="2:15" ht="14.25" customHeight="1" x14ac:dyDescent="0.2">
      <c r="B15" s="2" t="s">
        <v>2</v>
      </c>
      <c r="C15" s="3" t="s">
        <v>3</v>
      </c>
      <c r="D15" s="3" t="s">
        <v>4</v>
      </c>
      <c r="E15" s="3" t="s">
        <v>5</v>
      </c>
      <c r="F15" s="3" t="s">
        <v>6</v>
      </c>
      <c r="G15" s="3" t="s">
        <v>7</v>
      </c>
      <c r="H15" s="4" t="s">
        <v>8</v>
      </c>
    </row>
    <row r="16" spans="2:15" ht="14.25" customHeight="1" x14ac:dyDescent="0.2">
      <c r="B16" s="6" t="s">
        <v>33</v>
      </c>
      <c r="C16" s="7" t="s">
        <v>10</v>
      </c>
      <c r="D16" s="1" t="s">
        <v>34</v>
      </c>
      <c r="E16" s="7">
        <v>3</v>
      </c>
      <c r="F16" s="7">
        <v>0</v>
      </c>
      <c r="G16" s="7">
        <v>3</v>
      </c>
      <c r="H16" s="8">
        <v>7</v>
      </c>
    </row>
    <row r="17" spans="2:11" ht="14.25" customHeight="1" x14ac:dyDescent="0.2">
      <c r="B17" s="6" t="s">
        <v>35</v>
      </c>
      <c r="C17" s="7" t="s">
        <v>10</v>
      </c>
      <c r="D17" s="1" t="s">
        <v>36</v>
      </c>
      <c r="E17" s="7">
        <v>3</v>
      </c>
      <c r="F17" s="7">
        <v>0</v>
      </c>
      <c r="G17" s="7">
        <v>3</v>
      </c>
      <c r="H17" s="8">
        <v>6</v>
      </c>
    </row>
    <row r="18" spans="2:11" ht="14.25" customHeight="1" x14ac:dyDescent="0.2">
      <c r="B18" s="6" t="s">
        <v>37</v>
      </c>
      <c r="C18" s="7" t="s">
        <v>10</v>
      </c>
      <c r="D18" s="1" t="s">
        <v>38</v>
      </c>
      <c r="E18" s="7">
        <v>0</v>
      </c>
      <c r="F18" s="7">
        <v>6</v>
      </c>
      <c r="G18" s="7">
        <v>3</v>
      </c>
      <c r="H18" s="8">
        <v>9</v>
      </c>
    </row>
    <row r="19" spans="2:11" ht="14.25" customHeight="1" x14ac:dyDescent="0.2">
      <c r="B19" s="6"/>
      <c r="C19" s="7" t="s">
        <v>18</v>
      </c>
      <c r="D19" s="1" t="s">
        <v>19</v>
      </c>
      <c r="E19" s="7">
        <v>3</v>
      </c>
      <c r="F19" s="7">
        <v>0</v>
      </c>
      <c r="G19" s="7">
        <v>3</v>
      </c>
      <c r="H19" s="8">
        <v>6</v>
      </c>
    </row>
    <row r="20" spans="2:11" ht="14.25" customHeight="1" x14ac:dyDescent="0.2">
      <c r="B20" s="6"/>
      <c r="C20" s="7" t="s">
        <v>18</v>
      </c>
      <c r="D20" s="1" t="s">
        <v>19</v>
      </c>
      <c r="E20" s="7">
        <v>3</v>
      </c>
      <c r="F20" s="7">
        <v>0</v>
      </c>
      <c r="G20" s="7">
        <v>3</v>
      </c>
      <c r="H20" s="8">
        <v>6</v>
      </c>
    </row>
    <row r="21" spans="2:11" ht="14.25" customHeight="1" thickBot="1" x14ac:dyDescent="0.25">
      <c r="B21" s="45" t="s">
        <v>24</v>
      </c>
      <c r="C21" s="46"/>
      <c r="D21" s="47"/>
      <c r="E21" s="20">
        <f>SUM(E16:E20)</f>
        <v>12</v>
      </c>
      <c r="F21" s="20">
        <f>SUM(F16:F20)</f>
        <v>6</v>
      </c>
      <c r="G21" s="20">
        <f>SUM(G16:G20)</f>
        <v>15</v>
      </c>
      <c r="H21" s="21">
        <f>SUM(H16:H20)</f>
        <v>34</v>
      </c>
      <c r="K21" s="17" t="s">
        <v>39</v>
      </c>
    </row>
    <row r="22" spans="2:11" ht="14.25" customHeight="1" thickBot="1" x14ac:dyDescent="0.25"/>
    <row r="23" spans="2:11" ht="14.25" customHeight="1" x14ac:dyDescent="0.2">
      <c r="B23" s="33" t="s">
        <v>40</v>
      </c>
      <c r="C23" s="34"/>
      <c r="D23" s="34"/>
      <c r="E23" s="34"/>
      <c r="F23" s="34"/>
      <c r="G23" s="34"/>
      <c r="H23" s="35"/>
    </row>
    <row r="24" spans="2:11" ht="14.25" customHeight="1" x14ac:dyDescent="0.2">
      <c r="B24" s="2" t="s">
        <v>2</v>
      </c>
      <c r="C24" s="3" t="s">
        <v>3</v>
      </c>
      <c r="D24" s="1" t="s">
        <v>4</v>
      </c>
      <c r="E24" s="3" t="s">
        <v>5</v>
      </c>
      <c r="F24" s="3" t="s">
        <v>6</v>
      </c>
      <c r="G24" s="3" t="s">
        <v>7</v>
      </c>
      <c r="H24" s="4" t="s">
        <v>8</v>
      </c>
    </row>
    <row r="25" spans="2:11" ht="14.25" customHeight="1" x14ac:dyDescent="0.2">
      <c r="B25" s="6" t="s">
        <v>41</v>
      </c>
      <c r="C25" s="7" t="s">
        <v>10</v>
      </c>
      <c r="D25" s="1" t="s">
        <v>42</v>
      </c>
      <c r="E25" s="7">
        <v>0</v>
      </c>
      <c r="F25" s="7">
        <v>6</v>
      </c>
      <c r="G25" s="7">
        <v>3</v>
      </c>
      <c r="H25" s="8">
        <v>9</v>
      </c>
    </row>
    <row r="26" spans="2:11" ht="14.25" customHeight="1" x14ac:dyDescent="0.2">
      <c r="B26" s="6" t="s">
        <v>43</v>
      </c>
      <c r="C26" s="7" t="s">
        <v>10</v>
      </c>
      <c r="D26" s="1" t="s">
        <v>44</v>
      </c>
      <c r="E26" s="7">
        <v>0</v>
      </c>
      <c r="F26" s="7">
        <v>6</v>
      </c>
      <c r="G26" s="7">
        <v>3</v>
      </c>
      <c r="H26" s="8">
        <v>9</v>
      </c>
    </row>
    <row r="27" spans="2:11" ht="14.25" customHeight="1" x14ac:dyDescent="0.2">
      <c r="B27" s="6" t="s">
        <v>45</v>
      </c>
      <c r="C27" s="7" t="s">
        <v>10</v>
      </c>
      <c r="D27" s="1" t="s">
        <v>46</v>
      </c>
      <c r="E27" s="7">
        <v>3</v>
      </c>
      <c r="F27" s="7">
        <v>0</v>
      </c>
      <c r="G27" s="7">
        <v>3</v>
      </c>
      <c r="H27" s="8">
        <v>6</v>
      </c>
    </row>
    <row r="28" spans="2:11" ht="14.25" customHeight="1" x14ac:dyDescent="0.2">
      <c r="B28" s="6" t="s">
        <v>47</v>
      </c>
      <c r="C28" s="3" t="s">
        <v>10</v>
      </c>
      <c r="D28" s="1" t="s">
        <v>48</v>
      </c>
      <c r="E28" s="7">
        <v>0</v>
      </c>
      <c r="F28" s="7">
        <v>0</v>
      </c>
      <c r="G28" s="7">
        <v>0</v>
      </c>
      <c r="H28" s="8">
        <v>3</v>
      </c>
    </row>
    <row r="29" spans="2:11" ht="14.25" customHeight="1" thickBot="1" x14ac:dyDescent="0.25">
      <c r="B29" s="36" t="s">
        <v>24</v>
      </c>
      <c r="C29" s="37"/>
      <c r="D29" s="37"/>
      <c r="E29" s="9">
        <f>SUM(E25:E28)</f>
        <v>3</v>
      </c>
      <c r="F29" s="9">
        <f t="shared" ref="F29:G29" si="0">SUM(F25:F28)</f>
        <v>12</v>
      </c>
      <c r="G29" s="9">
        <f t="shared" si="0"/>
        <v>9</v>
      </c>
      <c r="H29" s="10">
        <f>SUM(H25:H28)</f>
        <v>27</v>
      </c>
    </row>
    <row r="30" spans="2:11" ht="14.25" customHeight="1" thickBot="1" x14ac:dyDescent="0.25"/>
    <row r="31" spans="2:11" ht="14.25" customHeight="1" x14ac:dyDescent="0.2">
      <c r="B31" s="33" t="s">
        <v>49</v>
      </c>
      <c r="C31" s="34"/>
      <c r="D31" s="34"/>
      <c r="E31" s="34"/>
      <c r="F31" s="34"/>
      <c r="G31" s="34"/>
      <c r="H31" s="35"/>
    </row>
    <row r="32" spans="2:11" ht="14.25" customHeight="1" x14ac:dyDescent="0.2">
      <c r="B32" s="2" t="s">
        <v>2</v>
      </c>
      <c r="C32" s="3" t="s">
        <v>3</v>
      </c>
      <c r="D32" s="3" t="s">
        <v>4</v>
      </c>
      <c r="E32" s="3" t="s">
        <v>5</v>
      </c>
      <c r="F32" s="3" t="s">
        <v>6</v>
      </c>
      <c r="G32" s="3" t="s">
        <v>7</v>
      </c>
      <c r="H32" s="4" t="s">
        <v>8</v>
      </c>
    </row>
    <row r="33" spans="2:8" ht="14.25" customHeight="1" x14ac:dyDescent="0.2">
      <c r="B33" s="6" t="s">
        <v>50</v>
      </c>
      <c r="C33" s="3" t="s">
        <v>10</v>
      </c>
      <c r="D33" s="1" t="s">
        <v>51</v>
      </c>
      <c r="E33" s="3">
        <v>0</v>
      </c>
      <c r="F33" s="3">
        <v>0</v>
      </c>
      <c r="G33" s="3">
        <v>0</v>
      </c>
      <c r="H33" s="4">
        <v>60</v>
      </c>
    </row>
    <row r="34" spans="2:8" ht="14.25" customHeight="1" thickBot="1" x14ac:dyDescent="0.25">
      <c r="B34" s="36" t="s">
        <v>24</v>
      </c>
      <c r="C34" s="37"/>
      <c r="D34" s="37"/>
      <c r="E34" s="9">
        <f>+E33</f>
        <v>0</v>
      </c>
      <c r="F34" s="9">
        <f t="shared" ref="F34:H34" si="1">+F33</f>
        <v>0</v>
      </c>
      <c r="G34" s="9">
        <f t="shared" si="1"/>
        <v>0</v>
      </c>
      <c r="H34" s="10">
        <f t="shared" si="1"/>
        <v>60</v>
      </c>
    </row>
    <row r="35" spans="2:8" ht="14.25" customHeight="1" thickBot="1" x14ac:dyDescent="0.25"/>
    <row r="36" spans="2:8" ht="14.25" customHeight="1" x14ac:dyDescent="0.2">
      <c r="B36" s="33" t="s">
        <v>52</v>
      </c>
      <c r="C36" s="34"/>
      <c r="D36" s="34"/>
      <c r="E36" s="34"/>
      <c r="F36" s="34"/>
      <c r="G36" s="34"/>
      <c r="H36" s="35"/>
    </row>
    <row r="37" spans="2:8" ht="14.25" customHeight="1" x14ac:dyDescent="0.2">
      <c r="B37" s="2" t="s">
        <v>2</v>
      </c>
      <c r="C37" s="3" t="s">
        <v>3</v>
      </c>
      <c r="D37" s="3" t="s">
        <v>4</v>
      </c>
      <c r="E37" s="3" t="s">
        <v>5</v>
      </c>
      <c r="F37" s="3" t="s">
        <v>6</v>
      </c>
      <c r="G37" s="3" t="s">
        <v>7</v>
      </c>
      <c r="H37" s="4" t="s">
        <v>8</v>
      </c>
    </row>
    <row r="38" spans="2:8" ht="14.25" customHeight="1" x14ac:dyDescent="0.2">
      <c r="B38" s="6" t="s">
        <v>53</v>
      </c>
      <c r="C38" s="3" t="s">
        <v>10</v>
      </c>
      <c r="D38" s="1" t="s">
        <v>54</v>
      </c>
      <c r="E38" s="3">
        <v>0</v>
      </c>
      <c r="F38" s="3">
        <v>0</v>
      </c>
      <c r="G38" s="3">
        <v>0</v>
      </c>
      <c r="H38" s="4">
        <v>30</v>
      </c>
    </row>
    <row r="39" spans="2:8" ht="14.25" customHeight="1" thickBot="1" x14ac:dyDescent="0.25">
      <c r="B39" s="36" t="s">
        <v>24</v>
      </c>
      <c r="C39" s="37"/>
      <c r="D39" s="37"/>
      <c r="E39" s="9">
        <f>+E38</f>
        <v>0</v>
      </c>
      <c r="F39" s="9">
        <f t="shared" ref="F39:H39" si="2">+F38</f>
        <v>0</v>
      </c>
      <c r="G39" s="9">
        <f t="shared" si="2"/>
        <v>0</v>
      </c>
      <c r="H39" s="10">
        <f t="shared" si="2"/>
        <v>30</v>
      </c>
    </row>
    <row r="40" spans="2:8" ht="14.25" customHeight="1" thickBot="1" x14ac:dyDescent="0.25"/>
    <row r="41" spans="2:8" ht="14.25" customHeight="1" x14ac:dyDescent="0.2">
      <c r="B41" s="33" t="s">
        <v>55</v>
      </c>
      <c r="C41" s="34"/>
      <c r="D41" s="34"/>
      <c r="E41" s="34"/>
      <c r="F41" s="34"/>
      <c r="G41" s="34"/>
      <c r="H41" s="35"/>
    </row>
    <row r="42" spans="2:8" ht="14.25" customHeight="1" x14ac:dyDescent="0.2">
      <c r="B42" s="11" t="s">
        <v>2</v>
      </c>
      <c r="C42" s="12" t="s">
        <v>3</v>
      </c>
      <c r="D42" s="12" t="s">
        <v>4</v>
      </c>
      <c r="E42" s="12" t="s">
        <v>5</v>
      </c>
      <c r="F42" s="12" t="s">
        <v>6</v>
      </c>
      <c r="G42" s="12" t="s">
        <v>7</v>
      </c>
      <c r="H42" s="13" t="s">
        <v>8</v>
      </c>
    </row>
    <row r="43" spans="2:8" ht="14.25" customHeight="1" x14ac:dyDescent="0.2">
      <c r="B43" s="14" t="s">
        <v>56</v>
      </c>
      <c r="C43" s="12" t="s">
        <v>10</v>
      </c>
      <c r="D43" s="22" t="s">
        <v>57</v>
      </c>
      <c r="E43" s="12">
        <v>0</v>
      </c>
      <c r="F43" s="12">
        <v>0</v>
      </c>
      <c r="G43" s="12">
        <v>0</v>
      </c>
      <c r="H43" s="13">
        <v>50</v>
      </c>
    </row>
    <row r="44" spans="2:8" ht="14.25" customHeight="1" thickBot="1" x14ac:dyDescent="0.25">
      <c r="B44" s="36" t="s">
        <v>24</v>
      </c>
      <c r="C44" s="37"/>
      <c r="D44" s="37"/>
      <c r="E44" s="9">
        <f>+E43</f>
        <v>0</v>
      </c>
      <c r="F44" s="9">
        <f t="shared" ref="F44:H44" si="3">+F43</f>
        <v>0</v>
      </c>
      <c r="G44" s="9">
        <f t="shared" si="3"/>
        <v>0</v>
      </c>
      <c r="H44" s="10">
        <f t="shared" si="3"/>
        <v>50</v>
      </c>
    </row>
    <row r="45" spans="2:8" ht="14.25" customHeight="1" thickBot="1" x14ac:dyDescent="0.25"/>
    <row r="46" spans="2:8" ht="14.25" customHeight="1" x14ac:dyDescent="0.2">
      <c r="B46" s="33" t="s">
        <v>58</v>
      </c>
      <c r="C46" s="34"/>
      <c r="D46" s="34"/>
      <c r="E46" s="34"/>
      <c r="F46" s="34"/>
      <c r="G46" s="34"/>
      <c r="H46" s="35"/>
    </row>
    <row r="47" spans="2:8" ht="14.25" customHeight="1" x14ac:dyDescent="0.2">
      <c r="B47" s="11" t="s">
        <v>2</v>
      </c>
      <c r="C47" s="12" t="s">
        <v>3</v>
      </c>
      <c r="D47" s="12" t="s">
        <v>4</v>
      </c>
      <c r="E47" s="12" t="s">
        <v>5</v>
      </c>
      <c r="F47" s="12" t="s">
        <v>6</v>
      </c>
      <c r="G47" s="12" t="s">
        <v>7</v>
      </c>
      <c r="H47" s="13" t="s">
        <v>8</v>
      </c>
    </row>
    <row r="48" spans="2:8" ht="14.25" customHeight="1" x14ac:dyDescent="0.2">
      <c r="B48" s="14" t="s">
        <v>59</v>
      </c>
      <c r="C48" s="12" t="s">
        <v>10</v>
      </c>
      <c r="D48" s="22" t="s">
        <v>60</v>
      </c>
      <c r="E48" s="12">
        <v>0</v>
      </c>
      <c r="F48" s="12">
        <v>0</v>
      </c>
      <c r="G48" s="12">
        <v>0</v>
      </c>
      <c r="H48" s="13">
        <v>50</v>
      </c>
    </row>
    <row r="49" spans="2:8" ht="14.25" customHeight="1" thickBot="1" x14ac:dyDescent="0.25">
      <c r="B49" s="36" t="s">
        <v>24</v>
      </c>
      <c r="C49" s="37"/>
      <c r="D49" s="37"/>
      <c r="E49" s="9">
        <f>+E48</f>
        <v>0</v>
      </c>
      <c r="F49" s="9">
        <f t="shared" ref="F49:H49" si="4">+F48</f>
        <v>0</v>
      </c>
      <c r="G49" s="9">
        <f t="shared" si="4"/>
        <v>0</v>
      </c>
      <c r="H49" s="10">
        <f t="shared" si="4"/>
        <v>50</v>
      </c>
    </row>
    <row r="50" spans="2:8" ht="14.25" customHeight="1" thickBot="1" x14ac:dyDescent="0.25"/>
    <row r="51" spans="2:8" ht="14.25" customHeight="1" x14ac:dyDescent="0.2">
      <c r="B51" s="33" t="s">
        <v>61</v>
      </c>
      <c r="C51" s="34"/>
      <c r="D51" s="34"/>
      <c r="E51" s="34"/>
      <c r="F51" s="34"/>
      <c r="G51" s="34"/>
      <c r="H51" s="35"/>
    </row>
    <row r="52" spans="2:8" ht="14.25" customHeight="1" x14ac:dyDescent="0.2">
      <c r="B52" s="2" t="s">
        <v>2</v>
      </c>
      <c r="C52" s="3" t="s">
        <v>3</v>
      </c>
      <c r="D52" s="3" t="s">
        <v>4</v>
      </c>
      <c r="E52" s="3" t="s">
        <v>5</v>
      </c>
      <c r="F52" s="3" t="s">
        <v>6</v>
      </c>
      <c r="G52" s="3" t="s">
        <v>7</v>
      </c>
      <c r="H52" s="4" t="s">
        <v>8</v>
      </c>
    </row>
    <row r="53" spans="2:8" ht="14.25" customHeight="1" x14ac:dyDescent="0.2">
      <c r="B53" s="6" t="s">
        <v>62</v>
      </c>
      <c r="C53" s="3" t="s">
        <v>10</v>
      </c>
      <c r="D53" s="1" t="s">
        <v>63</v>
      </c>
      <c r="E53" s="3">
        <v>0</v>
      </c>
      <c r="F53" s="3">
        <v>0</v>
      </c>
      <c r="G53" s="3">
        <v>0</v>
      </c>
      <c r="H53" s="4">
        <v>50</v>
      </c>
    </row>
    <row r="54" spans="2:8" ht="14.25" customHeight="1" thickBot="1" x14ac:dyDescent="0.25">
      <c r="B54" s="48" t="s">
        <v>24</v>
      </c>
      <c r="C54" s="49"/>
      <c r="D54" s="49"/>
      <c r="E54" s="9">
        <f>+E53</f>
        <v>0</v>
      </c>
      <c r="F54" s="9">
        <f t="shared" ref="F54:H54" si="5">+F53</f>
        <v>0</v>
      </c>
      <c r="G54" s="9">
        <f t="shared" si="5"/>
        <v>0</v>
      </c>
      <c r="H54" s="10">
        <f t="shared" si="5"/>
        <v>50</v>
      </c>
    </row>
    <row r="55" spans="2:8" ht="14.25" customHeight="1" thickBot="1" x14ac:dyDescent="0.25"/>
    <row r="56" spans="2:8" ht="14.25" customHeight="1" thickBot="1" x14ac:dyDescent="0.25">
      <c r="B56" s="43" t="s">
        <v>64</v>
      </c>
      <c r="C56" s="44"/>
      <c r="D56" s="44"/>
      <c r="E56" s="15">
        <f>+E11+E21+E29+E34+E39+E44+E49+E54</f>
        <v>30</v>
      </c>
      <c r="F56" s="15">
        <f>+F11+F21+F29+F34+F39+F44+F49+F54</f>
        <v>18</v>
      </c>
      <c r="G56" s="15">
        <f>+G11+G21+G29+G34+G39+G44+G49+G54</f>
        <v>39</v>
      </c>
      <c r="H56" s="16">
        <f>+H11+H21+H29+H34+H39+H44+H49+H54</f>
        <v>332</v>
      </c>
    </row>
  </sheetData>
  <mergeCells count="20">
    <mergeCell ref="B56:D56"/>
    <mergeCell ref="B21:D21"/>
    <mergeCell ref="B41:H41"/>
    <mergeCell ref="B44:D44"/>
    <mergeCell ref="B46:H46"/>
    <mergeCell ref="B49:D49"/>
    <mergeCell ref="B51:H51"/>
    <mergeCell ref="B54:D54"/>
    <mergeCell ref="B23:H23"/>
    <mergeCell ref="B29:D29"/>
    <mergeCell ref="B31:H31"/>
    <mergeCell ref="B34:D34"/>
    <mergeCell ref="B36:H36"/>
    <mergeCell ref="B39:D39"/>
    <mergeCell ref="B2:O2"/>
    <mergeCell ref="B4:H4"/>
    <mergeCell ref="B11:D11"/>
    <mergeCell ref="B14:H14"/>
    <mergeCell ref="J14:K14"/>
    <mergeCell ref="J4:O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61369718E847A448DC74A1F155A63EC" ma:contentTypeVersion="2" ma:contentTypeDescription="Yeni belge oluşturun." ma:contentTypeScope="" ma:versionID="e7cc6960ae0bdc47cab5e5ab1d7e38be">
  <xsd:schema xmlns:xsd="http://www.w3.org/2001/XMLSchema" xmlns:xs="http://www.w3.org/2001/XMLSchema" xmlns:p="http://schemas.microsoft.com/office/2006/metadata/properties" xmlns:ns2="c7de2dd4-79fa-4f60-8096-08d5c6d93684" targetNamespace="http://schemas.microsoft.com/office/2006/metadata/properties" ma:root="true" ma:fieldsID="7c05b910f270ab5a9e5ca6b3b5e1ead1" ns2:_="">
    <xsd:import namespace="c7de2dd4-79fa-4f60-8096-08d5c6d9368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de2dd4-79fa-4f60-8096-08d5c6d936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F5AD0B1-E734-4C03-90B8-C3A70FAD3DA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4B42494-7D2D-4F80-A93B-16ED7E9329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de2dd4-79fa-4f60-8096-08d5c6d9368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367808D-36D0-48EC-9F7E-B747BC2C018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DOKTORA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Microsoft Office User</cp:lastModifiedBy>
  <cp:revision/>
  <dcterms:created xsi:type="dcterms:W3CDTF">2021-09-06T13:47:01Z</dcterms:created>
  <dcterms:modified xsi:type="dcterms:W3CDTF">2022-08-10T12:57:25Z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0x010100D61369718E847A448DC74A1F155A63EC</vt:lpwstr>
  </property>
</Properties>
</file>